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Sheet1!$A$2:$I$78</definedName>
  </definedNames>
  <calcPr calcId="144525"/>
</workbook>
</file>

<file path=xl/sharedStrings.xml><?xml version="1.0" encoding="utf-8"?>
<sst xmlns="http://schemas.openxmlformats.org/spreadsheetml/2006/main" count="331" uniqueCount="173">
  <si>
    <t>中国绍兴黄酒集团有限公司2023年春季招聘总成绩及入围体检考察名单</t>
  </si>
  <si>
    <t>序号</t>
  </si>
  <si>
    <t>姓名</t>
  </si>
  <si>
    <t>性别</t>
  </si>
  <si>
    <t>身份证号</t>
  </si>
  <si>
    <t>职位名称</t>
  </si>
  <si>
    <t>笔试成绩</t>
  </si>
  <si>
    <t>面试成绩</t>
  </si>
  <si>
    <t>总成绩</t>
  </si>
  <si>
    <t>排名</t>
  </si>
  <si>
    <t>是否入围体检考察</t>
  </si>
  <si>
    <t>章*晖</t>
  </si>
  <si>
    <t>男</t>
  </si>
  <si>
    <t>330602********3011</t>
  </si>
  <si>
    <t>管理岗(工程造价)</t>
  </si>
  <si>
    <t>是</t>
  </si>
  <si>
    <t>侯*晖</t>
  </si>
  <si>
    <t>330681********2954</t>
  </si>
  <si>
    <t>否</t>
  </si>
  <si>
    <t>楼*锋</t>
  </si>
  <si>
    <t>330602********3012</t>
  </si>
  <si>
    <t>金*珊</t>
  </si>
  <si>
    <t>女</t>
  </si>
  <si>
    <t>330482********1827</t>
  </si>
  <si>
    <t>沈*微</t>
  </si>
  <si>
    <t>330682********2024</t>
  </si>
  <si>
    <t>徐*平</t>
  </si>
  <si>
    <t>330621********8084</t>
  </si>
  <si>
    <t>钱*</t>
  </si>
  <si>
    <t>330683********3526</t>
  </si>
  <si>
    <t>管理岗(法务管理)</t>
  </si>
  <si>
    <t>潘*媛</t>
  </si>
  <si>
    <t>330682********1241</t>
  </si>
  <si>
    <t>鲍*楠</t>
  </si>
  <si>
    <t>330621********3823</t>
  </si>
  <si>
    <t>徐*</t>
  </si>
  <si>
    <t>330624********5343</t>
  </si>
  <si>
    <t>陈*婷</t>
  </si>
  <si>
    <t>330682********2023</t>
  </si>
  <si>
    <t>缺考</t>
  </si>
  <si>
    <t>赵*</t>
  </si>
  <si>
    <t>330681********2944</t>
  </si>
  <si>
    <t>管理岗(营销策划)</t>
  </si>
  <si>
    <t>丁*琼</t>
  </si>
  <si>
    <t>330602********0527</t>
  </si>
  <si>
    <t>陈*怡</t>
  </si>
  <si>
    <t>330621********1529</t>
  </si>
  <si>
    <t>王*宁</t>
  </si>
  <si>
    <t>412824********5527</t>
  </si>
  <si>
    <t>张*雪</t>
  </si>
  <si>
    <t>330681********2947</t>
  </si>
  <si>
    <t>陈*霞</t>
  </si>
  <si>
    <t>330621********3006</t>
  </si>
  <si>
    <t>销售岗</t>
  </si>
  <si>
    <t>张*</t>
  </si>
  <si>
    <t>330621********3800</t>
  </si>
  <si>
    <t>王*烨</t>
  </si>
  <si>
    <t>330602********1062</t>
  </si>
  <si>
    <t>茅*雪</t>
  </si>
  <si>
    <t>330621********7765</t>
  </si>
  <si>
    <t>单*航</t>
  </si>
  <si>
    <t>330621********2337</t>
  </si>
  <si>
    <t>屠*涛</t>
  </si>
  <si>
    <t>330621********6331</t>
  </si>
  <si>
    <t>李*楠</t>
  </si>
  <si>
    <t>330621********152X</t>
  </si>
  <si>
    <t>钱*坤</t>
  </si>
  <si>
    <t>330621********4256</t>
  </si>
  <si>
    <t>金*童</t>
  </si>
  <si>
    <t>330602********6535</t>
  </si>
  <si>
    <t>钱*杰</t>
  </si>
  <si>
    <t>330602********0519</t>
  </si>
  <si>
    <t>胡*媚</t>
  </si>
  <si>
    <t>330621********0022</t>
  </si>
  <si>
    <t>孙*涛</t>
  </si>
  <si>
    <t>330682********0412</t>
  </si>
  <si>
    <t>祝*凝</t>
  </si>
  <si>
    <t>330621********1534</t>
  </si>
  <si>
    <t>黄*新</t>
  </si>
  <si>
    <t>330326********7526</t>
  </si>
  <si>
    <t>冯*园</t>
  </si>
  <si>
    <t>330621********9173</t>
  </si>
  <si>
    <t>吴*丹</t>
  </si>
  <si>
    <t>330621********2161</t>
  </si>
  <si>
    <t>技术岗(黄酒酿造)</t>
  </si>
  <si>
    <t>林*</t>
  </si>
  <si>
    <t>330621********5416</t>
  </si>
  <si>
    <t>周*泽</t>
  </si>
  <si>
    <t>330682********0035</t>
  </si>
  <si>
    <t>胡*海岚</t>
  </si>
  <si>
    <t>330683********472X</t>
  </si>
  <si>
    <t>茹*波</t>
  </si>
  <si>
    <t>330621********7753</t>
  </si>
  <si>
    <t>卯*彩</t>
  </si>
  <si>
    <t>522427********2686</t>
  </si>
  <si>
    <t>叶*娜</t>
  </si>
  <si>
    <t>330621********3001</t>
  </si>
  <si>
    <t>杨*钰</t>
  </si>
  <si>
    <t>330681********5863</t>
  </si>
  <si>
    <t>漏*浩</t>
  </si>
  <si>
    <t>330621********2995</t>
  </si>
  <si>
    <t>杨*逸</t>
  </si>
  <si>
    <t>330103********1616</t>
  </si>
  <si>
    <t>陈*莹</t>
  </si>
  <si>
    <t>330602********6520</t>
  </si>
  <si>
    <t>朱*禾</t>
  </si>
  <si>
    <t>330602********5539</t>
  </si>
  <si>
    <t>罗*焜</t>
  </si>
  <si>
    <t>341202********0219</t>
  </si>
  <si>
    <t>吴*燕</t>
  </si>
  <si>
    <t>330621********1542</t>
  </si>
  <si>
    <t>330602********6523</t>
  </si>
  <si>
    <t>赵*岩</t>
  </si>
  <si>
    <t>220105********2212</t>
  </si>
  <si>
    <t>科研岗</t>
  </si>
  <si>
    <t>孙*童</t>
  </si>
  <si>
    <t>231005********2025</t>
  </si>
  <si>
    <t>叶*靖</t>
  </si>
  <si>
    <t>330682********0031</t>
  </si>
  <si>
    <t>汪*语</t>
  </si>
  <si>
    <t>340103********2520</t>
  </si>
  <si>
    <t>周*寒</t>
  </si>
  <si>
    <t>330683********1228</t>
  </si>
  <si>
    <t>郑*宇</t>
  </si>
  <si>
    <t>230223********102X</t>
  </si>
  <si>
    <t>毛*彬</t>
  </si>
  <si>
    <t>330881********2711</t>
  </si>
  <si>
    <t>周*颖</t>
  </si>
  <si>
    <t>339005********5147</t>
  </si>
  <si>
    <t>李*</t>
  </si>
  <si>
    <t>620422********1745</t>
  </si>
  <si>
    <t>李*琴</t>
  </si>
  <si>
    <t>412829********3622</t>
  </si>
  <si>
    <t>林*勰</t>
  </si>
  <si>
    <t>331003********2197</t>
  </si>
  <si>
    <t>杨*</t>
  </si>
  <si>
    <t>152223********0263</t>
  </si>
  <si>
    <t>蒋*琴</t>
  </si>
  <si>
    <t>330621********6341</t>
  </si>
  <si>
    <t>张*良</t>
  </si>
  <si>
    <t>411524********5638</t>
  </si>
  <si>
    <t>谢*玲</t>
  </si>
  <si>
    <t>330621********4268</t>
  </si>
  <si>
    <t>裘*开</t>
  </si>
  <si>
    <t>330621********3036</t>
  </si>
  <si>
    <t>技术岗(电气工程)</t>
  </si>
  <si>
    <t>钟*</t>
  </si>
  <si>
    <t>330621********4297</t>
  </si>
  <si>
    <t>沈*昊</t>
  </si>
  <si>
    <t>330602********0517</t>
  </si>
  <si>
    <t>邵*</t>
  </si>
  <si>
    <t>330624********1670</t>
  </si>
  <si>
    <t>何*赢</t>
  </si>
  <si>
    <t>330602********2516</t>
  </si>
  <si>
    <t>冯*</t>
  </si>
  <si>
    <t>330621********5914</t>
  </si>
  <si>
    <t>330602********5019</t>
  </si>
  <si>
    <t>沈*桥</t>
  </si>
  <si>
    <t>330621********157X</t>
  </si>
  <si>
    <t>施*诚</t>
  </si>
  <si>
    <t>330621********3081</t>
  </si>
  <si>
    <t>朱*波</t>
  </si>
  <si>
    <t>330621********1511</t>
  </si>
  <si>
    <t>王*栋</t>
  </si>
  <si>
    <t>339005********5114</t>
  </si>
  <si>
    <t>范*华</t>
  </si>
  <si>
    <t>330621********4690</t>
  </si>
  <si>
    <t>徐*阳</t>
  </si>
  <si>
    <t>330683********5630</t>
  </si>
  <si>
    <t>沈*杭</t>
  </si>
  <si>
    <t>330621********9172</t>
  </si>
  <si>
    <t>李*超</t>
  </si>
  <si>
    <t>330621********2992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</si>
</sst>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rgb="FF212529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>
      <alignment vertical="center"/>
    </xf>
    <xf numFmtId="177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0" fillId="0" borderId="0" xfId="0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9"/>
  <sheetViews>
    <sheetView tabSelected="1" workbookViewId="0">
      <selection activeCell="O5" sqref="O5"/>
    </sheetView>
  </sheetViews>
  <sheetFormatPr defaultColWidth="9" defaultRowHeight="13.5"/>
  <cols>
    <col min="2" max="2" width="11.375" customWidth="1"/>
    <col min="4" max="4" width="22.875" customWidth="1"/>
    <col min="5" max="5" width="20.5" customWidth="1"/>
    <col min="6" max="6" width="9.90833333333333" customWidth="1"/>
    <col min="7" max="7" width="9.90833333333333" style="2" customWidth="1"/>
    <col min="8" max="8" width="10.4583333333333" style="3" customWidth="1"/>
    <col min="9" max="9" width="9" style="4"/>
    <col min="10" max="10" width="10.75" customWidth="1"/>
  </cols>
  <sheetData>
    <row r="1" ht="32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34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  <c r="I2" s="6" t="s">
        <v>9</v>
      </c>
      <c r="J2" s="23" t="s">
        <v>10</v>
      </c>
    </row>
    <row r="3" s="1" customFormat="1" ht="20" customHeight="1" spans="1:10">
      <c r="A3" s="9">
        <v>1</v>
      </c>
      <c r="B3" s="10" t="s">
        <v>11</v>
      </c>
      <c r="C3" s="9" t="s">
        <v>12</v>
      </c>
      <c r="D3" s="10" t="s">
        <v>13</v>
      </c>
      <c r="E3" s="11" t="s">
        <v>14</v>
      </c>
      <c r="F3" s="9">
        <v>72</v>
      </c>
      <c r="G3" s="12">
        <v>81.14</v>
      </c>
      <c r="H3" s="13">
        <f t="shared" ref="H3:H12" si="0">(F3*0.4)+(G3*0.6)</f>
        <v>77.484</v>
      </c>
      <c r="I3" s="24">
        <v>1</v>
      </c>
      <c r="J3" s="10" t="s">
        <v>15</v>
      </c>
    </row>
    <row r="4" s="1" customFormat="1" ht="20" customHeight="1" spans="1:10">
      <c r="A4" s="14">
        <v>2</v>
      </c>
      <c r="B4" s="10" t="s">
        <v>16</v>
      </c>
      <c r="C4" s="14" t="s">
        <v>12</v>
      </c>
      <c r="D4" s="10" t="s">
        <v>17</v>
      </c>
      <c r="E4" s="15"/>
      <c r="F4" s="14">
        <v>73.5</v>
      </c>
      <c r="G4" s="16">
        <v>79.12</v>
      </c>
      <c r="H4" s="17">
        <f t="shared" si="0"/>
        <v>76.872</v>
      </c>
      <c r="I4" s="25">
        <v>2</v>
      </c>
      <c r="J4" s="10" t="s">
        <v>18</v>
      </c>
    </row>
    <row r="5" s="1" customFormat="1" ht="20" customHeight="1" spans="1:10">
      <c r="A5" s="14">
        <v>3</v>
      </c>
      <c r="B5" s="10" t="s">
        <v>19</v>
      </c>
      <c r="C5" s="18" t="s">
        <v>12</v>
      </c>
      <c r="D5" s="10" t="s">
        <v>20</v>
      </c>
      <c r="E5" s="15"/>
      <c r="F5" s="14">
        <v>70</v>
      </c>
      <c r="G5" s="16">
        <v>79.54</v>
      </c>
      <c r="H5" s="17">
        <f t="shared" si="0"/>
        <v>75.724</v>
      </c>
      <c r="I5" s="25">
        <v>3</v>
      </c>
      <c r="J5" s="10" t="s">
        <v>18</v>
      </c>
    </row>
    <row r="6" s="1" customFormat="1" ht="20" customHeight="1" spans="1:10">
      <c r="A6" s="14">
        <v>4</v>
      </c>
      <c r="B6" s="10" t="s">
        <v>21</v>
      </c>
      <c r="C6" s="19" t="s">
        <v>22</v>
      </c>
      <c r="D6" s="10" t="s">
        <v>23</v>
      </c>
      <c r="E6" s="15"/>
      <c r="F6" s="14">
        <v>67.5</v>
      </c>
      <c r="G6" s="16">
        <v>80</v>
      </c>
      <c r="H6" s="17">
        <f t="shared" si="0"/>
        <v>75</v>
      </c>
      <c r="I6" s="25">
        <v>4</v>
      </c>
      <c r="J6" s="10" t="s">
        <v>18</v>
      </c>
    </row>
    <row r="7" s="1" customFormat="1" ht="20" customHeight="1" spans="1:10">
      <c r="A7" s="14">
        <v>5</v>
      </c>
      <c r="B7" s="10" t="s">
        <v>24</v>
      </c>
      <c r="C7" s="14" t="s">
        <v>22</v>
      </c>
      <c r="D7" s="10" t="s">
        <v>25</v>
      </c>
      <c r="E7" s="15"/>
      <c r="F7" s="14">
        <v>71.5</v>
      </c>
      <c r="G7" s="16">
        <v>76.76</v>
      </c>
      <c r="H7" s="17">
        <f t="shared" si="0"/>
        <v>74.656</v>
      </c>
      <c r="I7" s="25">
        <v>5</v>
      </c>
      <c r="J7" s="10" t="s">
        <v>18</v>
      </c>
    </row>
    <row r="8" s="1" customFormat="1" ht="20" customHeight="1" spans="1:10">
      <c r="A8" s="14">
        <v>6</v>
      </c>
      <c r="B8" s="10" t="s">
        <v>26</v>
      </c>
      <c r="C8" s="14" t="s">
        <v>22</v>
      </c>
      <c r="D8" s="10" t="s">
        <v>27</v>
      </c>
      <c r="E8" s="20"/>
      <c r="F8" s="14">
        <v>67.5</v>
      </c>
      <c r="G8" s="16">
        <v>78.44</v>
      </c>
      <c r="H8" s="17">
        <f t="shared" si="0"/>
        <v>74.064</v>
      </c>
      <c r="I8" s="25">
        <v>6</v>
      </c>
      <c r="J8" s="10" t="s">
        <v>18</v>
      </c>
    </row>
    <row r="9" s="1" customFormat="1" ht="20" customHeight="1" spans="1:10">
      <c r="A9" s="9">
        <v>7</v>
      </c>
      <c r="B9" s="10" t="s">
        <v>28</v>
      </c>
      <c r="C9" s="9" t="s">
        <v>22</v>
      </c>
      <c r="D9" s="10" t="s">
        <v>29</v>
      </c>
      <c r="E9" s="11" t="s">
        <v>30</v>
      </c>
      <c r="F9" s="9">
        <v>77</v>
      </c>
      <c r="G9" s="12">
        <v>85.64</v>
      </c>
      <c r="H9" s="13">
        <f t="shared" si="0"/>
        <v>82.184</v>
      </c>
      <c r="I9" s="24">
        <v>1</v>
      </c>
      <c r="J9" s="10" t="s">
        <v>15</v>
      </c>
    </row>
    <row r="10" s="1" customFormat="1" ht="20" customHeight="1" spans="1:10">
      <c r="A10" s="14">
        <v>8</v>
      </c>
      <c r="B10" s="10" t="s">
        <v>31</v>
      </c>
      <c r="C10" s="14" t="s">
        <v>22</v>
      </c>
      <c r="D10" s="10" t="s">
        <v>32</v>
      </c>
      <c r="E10" s="15"/>
      <c r="F10" s="14">
        <v>74.5</v>
      </c>
      <c r="G10" s="16">
        <v>83.08</v>
      </c>
      <c r="H10" s="17">
        <f t="shared" si="0"/>
        <v>79.648</v>
      </c>
      <c r="I10" s="25">
        <v>2</v>
      </c>
      <c r="J10" s="10" t="s">
        <v>18</v>
      </c>
    </row>
    <row r="11" s="1" customFormat="1" ht="20" customHeight="1" spans="1:10">
      <c r="A11" s="14">
        <v>9</v>
      </c>
      <c r="B11" s="10" t="s">
        <v>33</v>
      </c>
      <c r="C11" s="14" t="s">
        <v>22</v>
      </c>
      <c r="D11" s="10" t="s">
        <v>34</v>
      </c>
      <c r="E11" s="15"/>
      <c r="F11" s="14">
        <v>70</v>
      </c>
      <c r="G11" s="16">
        <v>85.02</v>
      </c>
      <c r="H11" s="17">
        <f t="shared" si="0"/>
        <v>79.012</v>
      </c>
      <c r="I11" s="25">
        <v>3</v>
      </c>
      <c r="J11" s="10" t="s">
        <v>18</v>
      </c>
    </row>
    <row r="12" s="1" customFormat="1" ht="20" customHeight="1" spans="1:10">
      <c r="A12" s="14">
        <v>10</v>
      </c>
      <c r="B12" s="10" t="s">
        <v>35</v>
      </c>
      <c r="C12" s="14" t="s">
        <v>22</v>
      </c>
      <c r="D12" s="10" t="s">
        <v>36</v>
      </c>
      <c r="E12" s="15"/>
      <c r="F12" s="14">
        <v>69.5</v>
      </c>
      <c r="G12" s="16">
        <v>81.92</v>
      </c>
      <c r="H12" s="17">
        <f t="shared" si="0"/>
        <v>76.952</v>
      </c>
      <c r="I12" s="25">
        <v>4</v>
      </c>
      <c r="J12" s="10" t="s">
        <v>18</v>
      </c>
    </row>
    <row r="13" s="1" customFormat="1" ht="20" customHeight="1" spans="1:10">
      <c r="A13" s="14">
        <v>11</v>
      </c>
      <c r="B13" s="10" t="s">
        <v>37</v>
      </c>
      <c r="C13" s="14" t="s">
        <v>22</v>
      </c>
      <c r="D13" s="10" t="s">
        <v>38</v>
      </c>
      <c r="E13" s="20"/>
      <c r="F13" s="14">
        <v>70</v>
      </c>
      <c r="G13" s="14" t="s">
        <v>39</v>
      </c>
      <c r="H13" s="17">
        <v>28</v>
      </c>
      <c r="I13" s="25">
        <v>5</v>
      </c>
      <c r="J13" s="10" t="s">
        <v>18</v>
      </c>
    </row>
    <row r="14" s="1" customFormat="1" ht="20" customHeight="1" spans="1:10">
      <c r="A14" s="9">
        <v>12</v>
      </c>
      <c r="B14" s="10" t="s">
        <v>40</v>
      </c>
      <c r="C14" s="9" t="s">
        <v>22</v>
      </c>
      <c r="D14" s="10" t="s">
        <v>41</v>
      </c>
      <c r="E14" s="11" t="s">
        <v>42</v>
      </c>
      <c r="F14" s="9">
        <v>77.5</v>
      </c>
      <c r="G14" s="12">
        <v>83.32</v>
      </c>
      <c r="H14" s="13">
        <f t="shared" ref="H14:H19" si="1">(F14*0.4)+(G14*0.6)</f>
        <v>80.992</v>
      </c>
      <c r="I14" s="24">
        <v>1</v>
      </c>
      <c r="J14" s="10" t="s">
        <v>15</v>
      </c>
    </row>
    <row r="15" s="1" customFormat="1" ht="20" customHeight="1" spans="1:10">
      <c r="A15" s="14">
        <v>13</v>
      </c>
      <c r="B15" s="10" t="s">
        <v>43</v>
      </c>
      <c r="C15" s="14" t="s">
        <v>22</v>
      </c>
      <c r="D15" s="10" t="s">
        <v>44</v>
      </c>
      <c r="E15" s="15"/>
      <c r="F15" s="14">
        <v>74</v>
      </c>
      <c r="G15" s="16">
        <v>85.24</v>
      </c>
      <c r="H15" s="17">
        <f t="shared" si="1"/>
        <v>80.744</v>
      </c>
      <c r="I15" s="25">
        <v>2</v>
      </c>
      <c r="J15" s="10" t="s">
        <v>18</v>
      </c>
    </row>
    <row r="16" s="1" customFormat="1" ht="20" customHeight="1" spans="1:10">
      <c r="A16" s="14">
        <v>14</v>
      </c>
      <c r="B16" s="10" t="s">
        <v>45</v>
      </c>
      <c r="C16" s="14" t="s">
        <v>22</v>
      </c>
      <c r="D16" s="10" t="s">
        <v>46</v>
      </c>
      <c r="E16" s="15"/>
      <c r="F16" s="14">
        <v>75</v>
      </c>
      <c r="G16" s="16">
        <v>83.8</v>
      </c>
      <c r="H16" s="17">
        <f t="shared" si="1"/>
        <v>80.28</v>
      </c>
      <c r="I16" s="25">
        <v>3</v>
      </c>
      <c r="J16" s="10" t="s">
        <v>18</v>
      </c>
    </row>
    <row r="17" s="1" customFormat="1" ht="20" customHeight="1" spans="1:10">
      <c r="A17" s="14">
        <v>15</v>
      </c>
      <c r="B17" s="10" t="s">
        <v>47</v>
      </c>
      <c r="C17" s="14" t="s">
        <v>22</v>
      </c>
      <c r="D17" s="10" t="s">
        <v>48</v>
      </c>
      <c r="E17" s="15"/>
      <c r="F17" s="14">
        <v>74.5</v>
      </c>
      <c r="G17" s="16">
        <v>83.38</v>
      </c>
      <c r="H17" s="17">
        <f t="shared" si="1"/>
        <v>79.828</v>
      </c>
      <c r="I17" s="25">
        <v>4</v>
      </c>
      <c r="J17" s="10" t="s">
        <v>18</v>
      </c>
    </row>
    <row r="18" s="1" customFormat="1" ht="20" customHeight="1" spans="1:10">
      <c r="A18" s="14">
        <v>16</v>
      </c>
      <c r="B18" s="10" t="s">
        <v>49</v>
      </c>
      <c r="C18" s="14" t="s">
        <v>22</v>
      </c>
      <c r="D18" s="10" t="s">
        <v>50</v>
      </c>
      <c r="E18" s="20"/>
      <c r="F18" s="14">
        <v>75</v>
      </c>
      <c r="G18" s="16">
        <v>81.24</v>
      </c>
      <c r="H18" s="17">
        <f t="shared" si="1"/>
        <v>78.744</v>
      </c>
      <c r="I18" s="25">
        <v>5</v>
      </c>
      <c r="J18" s="10" t="s">
        <v>18</v>
      </c>
    </row>
    <row r="19" s="1" customFormat="1" ht="20" customHeight="1" spans="1:10">
      <c r="A19" s="9">
        <v>17</v>
      </c>
      <c r="B19" s="10" t="s">
        <v>51</v>
      </c>
      <c r="C19" s="9" t="s">
        <v>22</v>
      </c>
      <c r="D19" s="10" t="s">
        <v>52</v>
      </c>
      <c r="E19" s="11" t="s">
        <v>53</v>
      </c>
      <c r="F19" s="9">
        <v>71.5</v>
      </c>
      <c r="G19" s="12">
        <v>88.12</v>
      </c>
      <c r="H19" s="13">
        <f t="shared" si="1"/>
        <v>81.472</v>
      </c>
      <c r="I19" s="24">
        <v>1</v>
      </c>
      <c r="J19" s="10" t="s">
        <v>15</v>
      </c>
    </row>
    <row r="20" s="1" customFormat="1" ht="20" customHeight="1" spans="1:10">
      <c r="A20" s="9">
        <v>18</v>
      </c>
      <c r="B20" s="10" t="s">
        <v>54</v>
      </c>
      <c r="C20" s="9" t="s">
        <v>22</v>
      </c>
      <c r="D20" s="10" t="s">
        <v>55</v>
      </c>
      <c r="E20" s="15"/>
      <c r="F20" s="9">
        <v>73</v>
      </c>
      <c r="G20" s="12">
        <v>83.96</v>
      </c>
      <c r="H20" s="13">
        <f t="shared" ref="H20:H30" si="2">(F20*0.4)+(G20*0.6)</f>
        <v>79.576</v>
      </c>
      <c r="I20" s="24">
        <v>2</v>
      </c>
      <c r="J20" s="10" t="s">
        <v>15</v>
      </c>
    </row>
    <row r="21" s="1" customFormat="1" ht="20" customHeight="1" spans="1:10">
      <c r="A21" s="9">
        <v>19</v>
      </c>
      <c r="B21" s="10" t="s">
        <v>56</v>
      </c>
      <c r="C21" s="9" t="s">
        <v>22</v>
      </c>
      <c r="D21" s="10" t="s">
        <v>57</v>
      </c>
      <c r="E21" s="15"/>
      <c r="F21" s="9">
        <v>75.5</v>
      </c>
      <c r="G21" s="12">
        <v>81.94</v>
      </c>
      <c r="H21" s="13">
        <f t="shared" si="2"/>
        <v>79.364</v>
      </c>
      <c r="I21" s="24">
        <v>3</v>
      </c>
      <c r="J21" s="10" t="s">
        <v>15</v>
      </c>
    </row>
    <row r="22" s="1" customFormat="1" ht="20" customHeight="1" spans="1:10">
      <c r="A22" s="9">
        <v>20</v>
      </c>
      <c r="B22" s="10" t="s">
        <v>58</v>
      </c>
      <c r="C22" s="9" t="s">
        <v>22</v>
      </c>
      <c r="D22" s="10" t="s">
        <v>59</v>
      </c>
      <c r="E22" s="15"/>
      <c r="F22" s="9">
        <v>73.5</v>
      </c>
      <c r="G22" s="12">
        <v>82.96</v>
      </c>
      <c r="H22" s="13">
        <f t="shared" si="2"/>
        <v>79.176</v>
      </c>
      <c r="I22" s="24">
        <v>4</v>
      </c>
      <c r="J22" s="10" t="s">
        <v>15</v>
      </c>
    </row>
    <row r="23" s="1" customFormat="1" ht="20" customHeight="1" spans="1:10">
      <c r="A23" s="9">
        <v>21</v>
      </c>
      <c r="B23" s="10" t="s">
        <v>60</v>
      </c>
      <c r="C23" s="9" t="s">
        <v>12</v>
      </c>
      <c r="D23" s="10" t="s">
        <v>61</v>
      </c>
      <c r="E23" s="15"/>
      <c r="F23" s="9">
        <v>73</v>
      </c>
      <c r="G23" s="12">
        <v>83.04</v>
      </c>
      <c r="H23" s="13">
        <f t="shared" si="2"/>
        <v>79.024</v>
      </c>
      <c r="I23" s="24">
        <v>5</v>
      </c>
      <c r="J23" s="10" t="s">
        <v>15</v>
      </c>
    </row>
    <row r="24" s="1" customFormat="1" ht="20" customHeight="1" spans="1:10">
      <c r="A24" s="14">
        <v>22</v>
      </c>
      <c r="B24" s="10" t="s">
        <v>62</v>
      </c>
      <c r="C24" s="14" t="s">
        <v>12</v>
      </c>
      <c r="D24" s="10" t="s">
        <v>63</v>
      </c>
      <c r="E24" s="15"/>
      <c r="F24" s="14">
        <v>74.5</v>
      </c>
      <c r="G24" s="16">
        <v>81.36</v>
      </c>
      <c r="H24" s="17">
        <f t="shared" si="2"/>
        <v>78.616</v>
      </c>
      <c r="I24" s="25">
        <v>6</v>
      </c>
      <c r="J24" s="10" t="s">
        <v>18</v>
      </c>
    </row>
    <row r="25" s="1" customFormat="1" ht="20" customHeight="1" spans="1:10">
      <c r="A25" s="14">
        <v>23</v>
      </c>
      <c r="B25" s="10" t="s">
        <v>64</v>
      </c>
      <c r="C25" s="14" t="s">
        <v>22</v>
      </c>
      <c r="D25" s="10" t="s">
        <v>65</v>
      </c>
      <c r="E25" s="15"/>
      <c r="F25" s="14">
        <v>73.5</v>
      </c>
      <c r="G25" s="16">
        <v>80.52</v>
      </c>
      <c r="H25" s="17">
        <f t="shared" si="2"/>
        <v>77.712</v>
      </c>
      <c r="I25" s="25">
        <v>7</v>
      </c>
      <c r="J25" s="10" t="s">
        <v>18</v>
      </c>
    </row>
    <row r="26" s="1" customFormat="1" ht="20" customHeight="1" spans="1:10">
      <c r="A26" s="14">
        <v>24</v>
      </c>
      <c r="B26" s="10" t="s">
        <v>66</v>
      </c>
      <c r="C26" s="14" t="s">
        <v>12</v>
      </c>
      <c r="D26" s="10" t="s">
        <v>67</v>
      </c>
      <c r="E26" s="15"/>
      <c r="F26" s="14">
        <v>71.5</v>
      </c>
      <c r="G26" s="16">
        <v>81.62</v>
      </c>
      <c r="H26" s="17">
        <f t="shared" si="2"/>
        <v>77.572</v>
      </c>
      <c r="I26" s="25">
        <v>8</v>
      </c>
      <c r="J26" s="10" t="s">
        <v>18</v>
      </c>
    </row>
    <row r="27" s="1" customFormat="1" ht="20" customHeight="1" spans="1:10">
      <c r="A27" s="14">
        <v>25</v>
      </c>
      <c r="B27" s="10" t="s">
        <v>68</v>
      </c>
      <c r="C27" s="14" t="s">
        <v>12</v>
      </c>
      <c r="D27" s="10" t="s">
        <v>69</v>
      </c>
      <c r="E27" s="15"/>
      <c r="F27" s="14">
        <v>75.5</v>
      </c>
      <c r="G27" s="16">
        <v>77.46</v>
      </c>
      <c r="H27" s="17">
        <f t="shared" si="2"/>
        <v>76.676</v>
      </c>
      <c r="I27" s="25">
        <v>9</v>
      </c>
      <c r="J27" s="10" t="s">
        <v>18</v>
      </c>
    </row>
    <row r="28" s="1" customFormat="1" ht="20" customHeight="1" spans="1:10">
      <c r="A28" s="14">
        <v>26</v>
      </c>
      <c r="B28" s="10" t="s">
        <v>70</v>
      </c>
      <c r="C28" s="21" t="s">
        <v>12</v>
      </c>
      <c r="D28" s="10" t="s">
        <v>71</v>
      </c>
      <c r="E28" s="15"/>
      <c r="F28" s="21">
        <v>70.5</v>
      </c>
      <c r="G28" s="22">
        <v>79.24</v>
      </c>
      <c r="H28" s="17">
        <f t="shared" si="2"/>
        <v>75.744</v>
      </c>
      <c r="I28" s="26">
        <v>10</v>
      </c>
      <c r="J28" s="10" t="s">
        <v>18</v>
      </c>
    </row>
    <row r="29" s="1" customFormat="1" ht="20" customHeight="1" spans="1:10">
      <c r="A29" s="14">
        <v>27</v>
      </c>
      <c r="B29" s="10" t="s">
        <v>72</v>
      </c>
      <c r="C29" s="14" t="s">
        <v>22</v>
      </c>
      <c r="D29" s="10" t="s">
        <v>73</v>
      </c>
      <c r="E29" s="15"/>
      <c r="F29" s="14">
        <v>82.5</v>
      </c>
      <c r="G29" s="14" t="s">
        <v>39</v>
      </c>
      <c r="H29" s="17">
        <v>33</v>
      </c>
      <c r="I29" s="25">
        <v>11</v>
      </c>
      <c r="J29" s="10" t="s">
        <v>18</v>
      </c>
    </row>
    <row r="30" s="1" customFormat="1" ht="20" customHeight="1" spans="1:10">
      <c r="A30" s="14">
        <v>28</v>
      </c>
      <c r="B30" s="10" t="s">
        <v>74</v>
      </c>
      <c r="C30" s="14" t="s">
        <v>12</v>
      </c>
      <c r="D30" s="10" t="s">
        <v>75</v>
      </c>
      <c r="E30" s="15"/>
      <c r="F30" s="14">
        <v>73.5</v>
      </c>
      <c r="G30" s="14" t="s">
        <v>39</v>
      </c>
      <c r="H30" s="17">
        <v>29.4</v>
      </c>
      <c r="I30" s="25">
        <v>12</v>
      </c>
      <c r="J30" s="10" t="s">
        <v>18</v>
      </c>
    </row>
    <row r="31" s="1" customFormat="1" ht="20" customHeight="1" spans="1:10">
      <c r="A31" s="14">
        <v>29</v>
      </c>
      <c r="B31" s="10" t="s">
        <v>76</v>
      </c>
      <c r="C31" s="14" t="s">
        <v>12</v>
      </c>
      <c r="D31" s="10" t="s">
        <v>77</v>
      </c>
      <c r="E31" s="15"/>
      <c r="F31" s="14">
        <v>73</v>
      </c>
      <c r="G31" s="14" t="s">
        <v>39</v>
      </c>
      <c r="H31" s="17">
        <v>29.2</v>
      </c>
      <c r="I31" s="25">
        <v>13</v>
      </c>
      <c r="J31" s="10" t="s">
        <v>18</v>
      </c>
    </row>
    <row r="32" s="1" customFormat="1" ht="20" customHeight="1" spans="1:10">
      <c r="A32" s="14">
        <v>30</v>
      </c>
      <c r="B32" s="10" t="s">
        <v>78</v>
      </c>
      <c r="C32" s="14" t="s">
        <v>22</v>
      </c>
      <c r="D32" s="10" t="s">
        <v>79</v>
      </c>
      <c r="E32" s="15"/>
      <c r="F32" s="14">
        <v>73</v>
      </c>
      <c r="G32" s="14" t="s">
        <v>39</v>
      </c>
      <c r="H32" s="17">
        <v>29.2</v>
      </c>
      <c r="I32" s="25">
        <v>14</v>
      </c>
      <c r="J32" s="10" t="s">
        <v>18</v>
      </c>
    </row>
    <row r="33" s="1" customFormat="1" ht="20" customHeight="1" spans="1:10">
      <c r="A33" s="14">
        <v>31</v>
      </c>
      <c r="B33" s="10" t="s">
        <v>80</v>
      </c>
      <c r="C33" s="14" t="s">
        <v>12</v>
      </c>
      <c r="D33" s="10" t="s">
        <v>81</v>
      </c>
      <c r="E33" s="20"/>
      <c r="F33" s="14">
        <v>71</v>
      </c>
      <c r="G33" s="14" t="s">
        <v>39</v>
      </c>
      <c r="H33" s="17">
        <v>28.4</v>
      </c>
      <c r="I33" s="25">
        <v>15</v>
      </c>
      <c r="J33" s="10" t="s">
        <v>18</v>
      </c>
    </row>
    <row r="34" s="1" customFormat="1" ht="20" customHeight="1" spans="1:10">
      <c r="A34" s="9">
        <v>32</v>
      </c>
      <c r="B34" s="10" t="s">
        <v>82</v>
      </c>
      <c r="C34" s="9" t="s">
        <v>22</v>
      </c>
      <c r="D34" s="10" t="s">
        <v>83</v>
      </c>
      <c r="E34" s="11" t="s">
        <v>84</v>
      </c>
      <c r="F34" s="9">
        <v>82</v>
      </c>
      <c r="G34" s="12">
        <v>82.6</v>
      </c>
      <c r="H34" s="13">
        <f t="shared" ref="H34:H47" si="3">(F34*0.4)+(G34*0.6)</f>
        <v>82.36</v>
      </c>
      <c r="I34" s="24">
        <v>1</v>
      </c>
      <c r="J34" s="10" t="s">
        <v>15</v>
      </c>
    </row>
    <row r="35" s="1" customFormat="1" ht="20" customHeight="1" spans="1:10">
      <c r="A35" s="9">
        <v>33</v>
      </c>
      <c r="B35" s="10" t="s">
        <v>85</v>
      </c>
      <c r="C35" s="9" t="s">
        <v>12</v>
      </c>
      <c r="D35" s="10" t="s">
        <v>86</v>
      </c>
      <c r="E35" s="15"/>
      <c r="F35" s="9">
        <v>73.5</v>
      </c>
      <c r="G35" s="12">
        <v>84.2</v>
      </c>
      <c r="H35" s="13">
        <f t="shared" si="3"/>
        <v>79.92</v>
      </c>
      <c r="I35" s="24">
        <v>2</v>
      </c>
      <c r="J35" s="10" t="s">
        <v>15</v>
      </c>
    </row>
    <row r="36" s="1" customFormat="1" ht="20" customHeight="1" spans="1:10">
      <c r="A36" s="9">
        <v>34</v>
      </c>
      <c r="B36" s="10" t="s">
        <v>87</v>
      </c>
      <c r="C36" s="9" t="s">
        <v>12</v>
      </c>
      <c r="D36" s="10" t="s">
        <v>88</v>
      </c>
      <c r="E36" s="15"/>
      <c r="F36" s="9">
        <v>69</v>
      </c>
      <c r="G36" s="12">
        <v>81.6</v>
      </c>
      <c r="H36" s="13">
        <f t="shared" si="3"/>
        <v>76.56</v>
      </c>
      <c r="I36" s="24">
        <v>3</v>
      </c>
      <c r="J36" s="10" t="s">
        <v>15</v>
      </c>
    </row>
    <row r="37" s="1" customFormat="1" ht="20" customHeight="1" spans="1:10">
      <c r="A37" s="9">
        <v>35</v>
      </c>
      <c r="B37" s="10" t="s">
        <v>89</v>
      </c>
      <c r="C37" s="9" t="s">
        <v>22</v>
      </c>
      <c r="D37" s="10" t="s">
        <v>90</v>
      </c>
      <c r="E37" s="15"/>
      <c r="F37" s="9">
        <v>67</v>
      </c>
      <c r="G37" s="12">
        <v>81.86</v>
      </c>
      <c r="H37" s="13">
        <f t="shared" si="3"/>
        <v>75.916</v>
      </c>
      <c r="I37" s="24">
        <v>4</v>
      </c>
      <c r="J37" s="10" t="s">
        <v>15</v>
      </c>
    </row>
    <row r="38" s="1" customFormat="1" ht="20" customHeight="1" spans="1:10">
      <c r="A38" s="9">
        <v>36</v>
      </c>
      <c r="B38" s="10" t="s">
        <v>91</v>
      </c>
      <c r="C38" s="9" t="s">
        <v>12</v>
      </c>
      <c r="D38" s="10" t="s">
        <v>92</v>
      </c>
      <c r="E38" s="15"/>
      <c r="F38" s="9">
        <v>69</v>
      </c>
      <c r="G38" s="12">
        <v>80.3</v>
      </c>
      <c r="H38" s="13">
        <f t="shared" si="3"/>
        <v>75.78</v>
      </c>
      <c r="I38" s="24">
        <v>5</v>
      </c>
      <c r="J38" s="10" t="s">
        <v>15</v>
      </c>
    </row>
    <row r="39" s="1" customFormat="1" ht="20" customHeight="1" spans="1:10">
      <c r="A39" s="14">
        <v>37</v>
      </c>
      <c r="B39" s="10" t="s">
        <v>93</v>
      </c>
      <c r="C39" s="14" t="s">
        <v>22</v>
      </c>
      <c r="D39" s="10" t="s">
        <v>94</v>
      </c>
      <c r="E39" s="15"/>
      <c r="F39" s="14">
        <v>63.5</v>
      </c>
      <c r="G39" s="16">
        <v>80.68</v>
      </c>
      <c r="H39" s="17">
        <f t="shared" si="3"/>
        <v>73.808</v>
      </c>
      <c r="I39" s="25">
        <v>6</v>
      </c>
      <c r="J39" s="10" t="s">
        <v>18</v>
      </c>
    </row>
    <row r="40" s="1" customFormat="1" ht="20" customHeight="1" spans="1:10">
      <c r="A40" s="14">
        <v>38</v>
      </c>
      <c r="B40" s="10" t="s">
        <v>95</v>
      </c>
      <c r="C40" s="14" t="s">
        <v>22</v>
      </c>
      <c r="D40" s="10" t="s">
        <v>96</v>
      </c>
      <c r="E40" s="15"/>
      <c r="F40" s="14">
        <v>58.5</v>
      </c>
      <c r="G40" s="16">
        <v>82.4</v>
      </c>
      <c r="H40" s="17">
        <f t="shared" si="3"/>
        <v>72.84</v>
      </c>
      <c r="I40" s="25">
        <v>7</v>
      </c>
      <c r="J40" s="10" t="s">
        <v>18</v>
      </c>
    </row>
    <row r="41" s="1" customFormat="1" ht="20" customHeight="1" spans="1:10">
      <c r="A41" s="14">
        <v>39</v>
      </c>
      <c r="B41" s="10" t="s">
        <v>97</v>
      </c>
      <c r="C41" s="14" t="s">
        <v>22</v>
      </c>
      <c r="D41" s="10" t="s">
        <v>98</v>
      </c>
      <c r="E41" s="15"/>
      <c r="F41" s="14">
        <v>59.5</v>
      </c>
      <c r="G41" s="16">
        <v>81.66</v>
      </c>
      <c r="H41" s="17">
        <f t="shared" si="3"/>
        <v>72.796</v>
      </c>
      <c r="I41" s="25">
        <v>8</v>
      </c>
      <c r="J41" s="10" t="s">
        <v>18</v>
      </c>
    </row>
    <row r="42" s="1" customFormat="1" ht="20" customHeight="1" spans="1:10">
      <c r="A42" s="14">
        <v>40</v>
      </c>
      <c r="B42" s="10" t="s">
        <v>99</v>
      </c>
      <c r="C42" s="14" t="s">
        <v>12</v>
      </c>
      <c r="D42" s="10" t="s">
        <v>100</v>
      </c>
      <c r="E42" s="15"/>
      <c r="F42" s="14">
        <v>64.5</v>
      </c>
      <c r="G42" s="16">
        <v>78.28</v>
      </c>
      <c r="H42" s="17">
        <f t="shared" si="3"/>
        <v>72.768</v>
      </c>
      <c r="I42" s="25">
        <v>9</v>
      </c>
      <c r="J42" s="10" t="s">
        <v>18</v>
      </c>
    </row>
    <row r="43" s="1" customFormat="1" ht="20" customHeight="1" spans="1:10">
      <c r="A43" s="14">
        <v>41</v>
      </c>
      <c r="B43" s="10" t="s">
        <v>101</v>
      </c>
      <c r="C43" s="14" t="s">
        <v>12</v>
      </c>
      <c r="D43" s="10" t="s">
        <v>102</v>
      </c>
      <c r="E43" s="15"/>
      <c r="F43" s="14">
        <v>60.5</v>
      </c>
      <c r="G43" s="16">
        <v>74.3</v>
      </c>
      <c r="H43" s="17">
        <f t="shared" si="3"/>
        <v>68.78</v>
      </c>
      <c r="I43" s="25">
        <v>10</v>
      </c>
      <c r="J43" s="10" t="s">
        <v>18</v>
      </c>
    </row>
    <row r="44" s="1" customFormat="1" ht="20" customHeight="1" spans="1:10">
      <c r="A44" s="14">
        <v>42</v>
      </c>
      <c r="B44" s="10" t="s">
        <v>103</v>
      </c>
      <c r="C44" s="14" t="s">
        <v>22</v>
      </c>
      <c r="D44" s="10" t="s">
        <v>104</v>
      </c>
      <c r="E44" s="15"/>
      <c r="F44" s="14">
        <v>61</v>
      </c>
      <c r="G44" s="16">
        <v>72.88</v>
      </c>
      <c r="H44" s="17">
        <f t="shared" si="3"/>
        <v>68.128</v>
      </c>
      <c r="I44" s="25">
        <v>11</v>
      </c>
      <c r="J44" s="10" t="s">
        <v>18</v>
      </c>
    </row>
    <row r="45" s="1" customFormat="1" ht="20" customHeight="1" spans="1:10">
      <c r="A45" s="14">
        <v>43</v>
      </c>
      <c r="B45" s="10" t="s">
        <v>105</v>
      </c>
      <c r="C45" s="14" t="s">
        <v>12</v>
      </c>
      <c r="D45" s="10" t="s">
        <v>106</v>
      </c>
      <c r="E45" s="15"/>
      <c r="F45" s="14">
        <v>57</v>
      </c>
      <c r="G45" s="16">
        <v>74.9</v>
      </c>
      <c r="H45" s="17">
        <f t="shared" si="3"/>
        <v>67.74</v>
      </c>
      <c r="I45" s="25">
        <v>12</v>
      </c>
      <c r="J45" s="10" t="s">
        <v>18</v>
      </c>
    </row>
    <row r="46" s="1" customFormat="1" ht="20" customHeight="1" spans="1:10">
      <c r="A46" s="14">
        <v>44</v>
      </c>
      <c r="B46" s="10" t="s">
        <v>107</v>
      </c>
      <c r="C46" s="14" t="s">
        <v>12</v>
      </c>
      <c r="D46" s="10" t="s">
        <v>108</v>
      </c>
      <c r="E46" s="15"/>
      <c r="F46" s="14">
        <v>60</v>
      </c>
      <c r="G46" s="16">
        <v>71.76</v>
      </c>
      <c r="H46" s="17">
        <f t="shared" si="3"/>
        <v>67.056</v>
      </c>
      <c r="I46" s="25">
        <v>13</v>
      </c>
      <c r="J46" s="10" t="s">
        <v>18</v>
      </c>
    </row>
    <row r="47" s="1" customFormat="1" ht="20" customHeight="1" spans="1:10">
      <c r="A47" s="14">
        <v>45</v>
      </c>
      <c r="B47" s="10" t="s">
        <v>109</v>
      </c>
      <c r="C47" s="14" t="s">
        <v>22</v>
      </c>
      <c r="D47" s="10" t="s">
        <v>110</v>
      </c>
      <c r="E47" s="15"/>
      <c r="F47" s="14">
        <v>61</v>
      </c>
      <c r="G47" s="16">
        <v>67.9</v>
      </c>
      <c r="H47" s="17">
        <f t="shared" si="3"/>
        <v>65.14</v>
      </c>
      <c r="I47" s="25">
        <v>14</v>
      </c>
      <c r="J47" s="10" t="s">
        <v>18</v>
      </c>
    </row>
    <row r="48" s="1" customFormat="1" ht="20" customHeight="1" spans="1:10">
      <c r="A48" s="14">
        <v>46</v>
      </c>
      <c r="B48" s="10" t="s">
        <v>54</v>
      </c>
      <c r="C48" s="14" t="s">
        <v>22</v>
      </c>
      <c r="D48" s="10" t="s">
        <v>111</v>
      </c>
      <c r="E48" s="20"/>
      <c r="F48" s="14">
        <v>63</v>
      </c>
      <c r="G48" s="14" t="s">
        <v>39</v>
      </c>
      <c r="H48" s="17">
        <v>25.2</v>
      </c>
      <c r="I48" s="25">
        <v>15</v>
      </c>
      <c r="J48" s="10" t="s">
        <v>18</v>
      </c>
    </row>
    <row r="49" s="1" customFormat="1" ht="20" customHeight="1" spans="1:10">
      <c r="A49" s="9">
        <v>47</v>
      </c>
      <c r="B49" s="10" t="s">
        <v>112</v>
      </c>
      <c r="C49" s="9" t="s">
        <v>12</v>
      </c>
      <c r="D49" s="10" t="s">
        <v>113</v>
      </c>
      <c r="E49" s="11" t="s">
        <v>114</v>
      </c>
      <c r="F49" s="9">
        <v>68.5</v>
      </c>
      <c r="G49" s="12">
        <v>86.4</v>
      </c>
      <c r="H49" s="13">
        <f t="shared" ref="H49:H76" si="4">(F49*0.4)+(G49*0.6)</f>
        <v>79.24</v>
      </c>
      <c r="I49" s="24">
        <v>1</v>
      </c>
      <c r="J49" s="10" t="s">
        <v>15</v>
      </c>
    </row>
    <row r="50" s="1" customFormat="1" ht="20" customHeight="1" spans="1:10">
      <c r="A50" s="9">
        <v>48</v>
      </c>
      <c r="B50" s="10" t="s">
        <v>115</v>
      </c>
      <c r="C50" s="9" t="s">
        <v>22</v>
      </c>
      <c r="D50" s="10" t="s">
        <v>116</v>
      </c>
      <c r="E50" s="15"/>
      <c r="F50" s="9">
        <v>70</v>
      </c>
      <c r="G50" s="12">
        <v>82.8</v>
      </c>
      <c r="H50" s="13">
        <f t="shared" si="4"/>
        <v>77.68</v>
      </c>
      <c r="I50" s="24">
        <v>2</v>
      </c>
      <c r="J50" s="10" t="s">
        <v>15</v>
      </c>
    </row>
    <row r="51" s="1" customFormat="1" ht="20" customHeight="1" spans="1:10">
      <c r="A51" s="9">
        <v>49</v>
      </c>
      <c r="B51" s="10" t="s">
        <v>117</v>
      </c>
      <c r="C51" s="9" t="s">
        <v>12</v>
      </c>
      <c r="D51" s="10" t="s">
        <v>118</v>
      </c>
      <c r="E51" s="15"/>
      <c r="F51" s="9">
        <v>62.5</v>
      </c>
      <c r="G51" s="12">
        <v>86.86</v>
      </c>
      <c r="H51" s="13">
        <f t="shared" si="4"/>
        <v>77.116</v>
      </c>
      <c r="I51" s="24">
        <v>3</v>
      </c>
      <c r="J51" s="10" t="s">
        <v>15</v>
      </c>
    </row>
    <row r="52" s="1" customFormat="1" ht="20" customHeight="1" spans="1:10">
      <c r="A52" s="9">
        <v>50</v>
      </c>
      <c r="B52" s="10" t="s">
        <v>119</v>
      </c>
      <c r="C52" s="9" t="s">
        <v>22</v>
      </c>
      <c r="D52" s="10" t="s">
        <v>120</v>
      </c>
      <c r="E52" s="15"/>
      <c r="F52" s="9">
        <v>64</v>
      </c>
      <c r="G52" s="12">
        <v>85.46</v>
      </c>
      <c r="H52" s="13">
        <f t="shared" si="4"/>
        <v>76.876</v>
      </c>
      <c r="I52" s="24">
        <v>4</v>
      </c>
      <c r="J52" s="10" t="s">
        <v>15</v>
      </c>
    </row>
    <row r="53" s="1" customFormat="1" ht="20" customHeight="1" spans="1:10">
      <c r="A53" s="9">
        <v>51</v>
      </c>
      <c r="B53" s="10" t="s">
        <v>121</v>
      </c>
      <c r="C53" s="9" t="s">
        <v>22</v>
      </c>
      <c r="D53" s="10" t="s">
        <v>122</v>
      </c>
      <c r="E53" s="15"/>
      <c r="F53" s="9">
        <v>65.5</v>
      </c>
      <c r="G53" s="12">
        <v>84.42</v>
      </c>
      <c r="H53" s="13">
        <f t="shared" si="4"/>
        <v>76.852</v>
      </c>
      <c r="I53" s="24">
        <v>5</v>
      </c>
      <c r="J53" s="10" t="s">
        <v>15</v>
      </c>
    </row>
    <row r="54" s="1" customFormat="1" ht="20" customHeight="1" spans="1:10">
      <c r="A54" s="14">
        <v>52</v>
      </c>
      <c r="B54" s="10" t="s">
        <v>123</v>
      </c>
      <c r="C54" s="14" t="s">
        <v>22</v>
      </c>
      <c r="D54" s="10" t="s">
        <v>124</v>
      </c>
      <c r="E54" s="15"/>
      <c r="F54" s="14">
        <v>64</v>
      </c>
      <c r="G54" s="16">
        <v>85.24</v>
      </c>
      <c r="H54" s="17">
        <f t="shared" si="4"/>
        <v>76.744</v>
      </c>
      <c r="I54" s="25">
        <v>6</v>
      </c>
      <c r="J54" s="10" t="s">
        <v>18</v>
      </c>
    </row>
    <row r="55" s="1" customFormat="1" ht="20" customHeight="1" spans="1:10">
      <c r="A55" s="14">
        <v>53</v>
      </c>
      <c r="B55" s="10" t="s">
        <v>125</v>
      </c>
      <c r="C55" s="14" t="s">
        <v>12</v>
      </c>
      <c r="D55" s="10" t="s">
        <v>126</v>
      </c>
      <c r="E55" s="15"/>
      <c r="F55" s="14">
        <v>66.5</v>
      </c>
      <c r="G55" s="16">
        <v>80.92</v>
      </c>
      <c r="H55" s="17">
        <f t="shared" si="4"/>
        <v>75.152</v>
      </c>
      <c r="I55" s="25">
        <v>7</v>
      </c>
      <c r="J55" s="10" t="s">
        <v>18</v>
      </c>
    </row>
    <row r="56" s="1" customFormat="1" ht="20" customHeight="1" spans="1:10">
      <c r="A56" s="14">
        <v>54</v>
      </c>
      <c r="B56" s="10" t="s">
        <v>127</v>
      </c>
      <c r="C56" s="14" t="s">
        <v>22</v>
      </c>
      <c r="D56" s="10" t="s">
        <v>128</v>
      </c>
      <c r="E56" s="15"/>
      <c r="F56" s="14">
        <v>63</v>
      </c>
      <c r="G56" s="16">
        <v>82.86</v>
      </c>
      <c r="H56" s="17">
        <f t="shared" si="4"/>
        <v>74.916</v>
      </c>
      <c r="I56" s="25">
        <v>8</v>
      </c>
      <c r="J56" s="10" t="s">
        <v>18</v>
      </c>
    </row>
    <row r="57" s="1" customFormat="1" ht="20" customHeight="1" spans="1:10">
      <c r="A57" s="14">
        <v>55</v>
      </c>
      <c r="B57" s="10" t="s">
        <v>129</v>
      </c>
      <c r="C57" s="14" t="s">
        <v>22</v>
      </c>
      <c r="D57" s="10" t="s">
        <v>130</v>
      </c>
      <c r="E57" s="15"/>
      <c r="F57" s="14">
        <v>65.5</v>
      </c>
      <c r="G57" s="16">
        <v>80.88</v>
      </c>
      <c r="H57" s="17">
        <f t="shared" si="4"/>
        <v>74.728</v>
      </c>
      <c r="I57" s="25">
        <v>9</v>
      </c>
      <c r="J57" s="10" t="s">
        <v>18</v>
      </c>
    </row>
    <row r="58" s="1" customFormat="1" ht="20" customHeight="1" spans="1:10">
      <c r="A58" s="14">
        <v>56</v>
      </c>
      <c r="B58" s="10" t="s">
        <v>131</v>
      </c>
      <c r="C58" s="14" t="s">
        <v>22</v>
      </c>
      <c r="D58" s="10" t="s">
        <v>132</v>
      </c>
      <c r="E58" s="15"/>
      <c r="F58" s="14">
        <v>66</v>
      </c>
      <c r="G58" s="16">
        <v>77.84</v>
      </c>
      <c r="H58" s="17">
        <f t="shared" si="4"/>
        <v>73.104</v>
      </c>
      <c r="I58" s="25">
        <v>10</v>
      </c>
      <c r="J58" s="10" t="s">
        <v>18</v>
      </c>
    </row>
    <row r="59" s="1" customFormat="1" ht="20" customHeight="1" spans="1:10">
      <c r="A59" s="14">
        <v>57</v>
      </c>
      <c r="B59" s="10" t="s">
        <v>133</v>
      </c>
      <c r="C59" s="14" t="s">
        <v>12</v>
      </c>
      <c r="D59" s="10" t="s">
        <v>134</v>
      </c>
      <c r="E59" s="15"/>
      <c r="F59" s="14">
        <v>62.5</v>
      </c>
      <c r="G59" s="16">
        <v>79.88</v>
      </c>
      <c r="H59" s="17">
        <f t="shared" si="4"/>
        <v>72.928</v>
      </c>
      <c r="I59" s="25">
        <v>11</v>
      </c>
      <c r="J59" s="10" t="s">
        <v>18</v>
      </c>
    </row>
    <row r="60" s="1" customFormat="1" ht="20" customHeight="1" spans="1:10">
      <c r="A60" s="14">
        <v>58</v>
      </c>
      <c r="B60" s="10" t="s">
        <v>135</v>
      </c>
      <c r="C60" s="14" t="s">
        <v>22</v>
      </c>
      <c r="D60" s="10" t="s">
        <v>136</v>
      </c>
      <c r="E60" s="15"/>
      <c r="F60" s="14">
        <v>64.5</v>
      </c>
      <c r="G60" s="16">
        <v>74.1</v>
      </c>
      <c r="H60" s="17">
        <f t="shared" si="4"/>
        <v>70.26</v>
      </c>
      <c r="I60" s="25">
        <v>12</v>
      </c>
      <c r="J60" s="10" t="s">
        <v>18</v>
      </c>
    </row>
    <row r="61" s="1" customFormat="1" ht="20" customHeight="1" spans="1:10">
      <c r="A61" s="14">
        <v>59</v>
      </c>
      <c r="B61" s="10" t="s">
        <v>137</v>
      </c>
      <c r="C61" s="14" t="s">
        <v>22</v>
      </c>
      <c r="D61" s="10" t="s">
        <v>138</v>
      </c>
      <c r="E61" s="15"/>
      <c r="F61" s="14">
        <v>55.5</v>
      </c>
      <c r="G61" s="16">
        <v>77.36</v>
      </c>
      <c r="H61" s="17">
        <f t="shared" si="4"/>
        <v>68.616</v>
      </c>
      <c r="I61" s="25">
        <v>13</v>
      </c>
      <c r="J61" s="10" t="s">
        <v>18</v>
      </c>
    </row>
    <row r="62" s="1" customFormat="1" ht="20" customHeight="1" spans="1:10">
      <c r="A62" s="14">
        <v>60</v>
      </c>
      <c r="B62" s="10" t="s">
        <v>139</v>
      </c>
      <c r="C62" s="14" t="s">
        <v>12</v>
      </c>
      <c r="D62" s="10" t="s">
        <v>140</v>
      </c>
      <c r="E62" s="15"/>
      <c r="F62" s="14">
        <v>55.5</v>
      </c>
      <c r="G62" s="16">
        <v>74.74</v>
      </c>
      <c r="H62" s="17">
        <f t="shared" si="4"/>
        <v>67.044</v>
      </c>
      <c r="I62" s="25">
        <v>14</v>
      </c>
      <c r="J62" s="10" t="s">
        <v>18</v>
      </c>
    </row>
    <row r="63" s="1" customFormat="1" ht="20" customHeight="1" spans="1:10">
      <c r="A63" s="14">
        <v>61</v>
      </c>
      <c r="B63" s="10" t="s">
        <v>141</v>
      </c>
      <c r="C63" s="14" t="s">
        <v>22</v>
      </c>
      <c r="D63" s="10" t="s">
        <v>142</v>
      </c>
      <c r="E63" s="20"/>
      <c r="F63" s="14">
        <v>52.5</v>
      </c>
      <c r="G63" s="16">
        <v>75.3</v>
      </c>
      <c r="H63" s="17">
        <f t="shared" si="4"/>
        <v>66.18</v>
      </c>
      <c r="I63" s="25">
        <v>15</v>
      </c>
      <c r="J63" s="10" t="s">
        <v>18</v>
      </c>
    </row>
    <row r="64" s="1" customFormat="1" ht="20" customHeight="1" spans="1:10">
      <c r="A64" s="9">
        <v>62</v>
      </c>
      <c r="B64" s="10" t="s">
        <v>143</v>
      </c>
      <c r="C64" s="9" t="s">
        <v>12</v>
      </c>
      <c r="D64" s="10" t="s">
        <v>144</v>
      </c>
      <c r="E64" s="11" t="s">
        <v>145</v>
      </c>
      <c r="F64" s="9">
        <v>67.5</v>
      </c>
      <c r="G64" s="12">
        <v>80.6</v>
      </c>
      <c r="H64" s="13">
        <f t="shared" si="4"/>
        <v>75.36</v>
      </c>
      <c r="I64" s="24">
        <v>1</v>
      </c>
      <c r="J64" s="10" t="s">
        <v>15</v>
      </c>
    </row>
    <row r="65" s="1" customFormat="1" ht="20" customHeight="1" spans="1:10">
      <c r="A65" s="9">
        <v>63</v>
      </c>
      <c r="B65" s="10" t="s">
        <v>146</v>
      </c>
      <c r="C65" s="9" t="s">
        <v>12</v>
      </c>
      <c r="D65" s="10" t="s">
        <v>147</v>
      </c>
      <c r="E65" s="15"/>
      <c r="F65" s="9">
        <v>66.5</v>
      </c>
      <c r="G65" s="12">
        <v>81.22</v>
      </c>
      <c r="H65" s="13">
        <f t="shared" si="4"/>
        <v>75.332</v>
      </c>
      <c r="I65" s="24">
        <v>2</v>
      </c>
      <c r="J65" s="10" t="s">
        <v>15</v>
      </c>
    </row>
    <row r="66" s="1" customFormat="1" ht="20" customHeight="1" spans="1:10">
      <c r="A66" s="9">
        <v>64</v>
      </c>
      <c r="B66" s="10" t="s">
        <v>148</v>
      </c>
      <c r="C66" s="9" t="s">
        <v>12</v>
      </c>
      <c r="D66" s="10" t="s">
        <v>149</v>
      </c>
      <c r="E66" s="15"/>
      <c r="F66" s="9">
        <v>64.5</v>
      </c>
      <c r="G66" s="12">
        <v>79.96</v>
      </c>
      <c r="H66" s="13">
        <f t="shared" si="4"/>
        <v>73.776</v>
      </c>
      <c r="I66" s="24">
        <v>3</v>
      </c>
      <c r="J66" s="10" t="s">
        <v>15</v>
      </c>
    </row>
    <row r="67" s="1" customFormat="1" ht="20" customHeight="1" spans="1:10">
      <c r="A67" s="9">
        <v>65</v>
      </c>
      <c r="B67" s="10" t="s">
        <v>150</v>
      </c>
      <c r="C67" s="9" t="s">
        <v>12</v>
      </c>
      <c r="D67" s="10" t="s">
        <v>151</v>
      </c>
      <c r="E67" s="15"/>
      <c r="F67" s="9">
        <v>62</v>
      </c>
      <c r="G67" s="12">
        <v>80.6</v>
      </c>
      <c r="H67" s="13">
        <f t="shared" si="4"/>
        <v>73.16</v>
      </c>
      <c r="I67" s="24">
        <v>4</v>
      </c>
      <c r="J67" s="10" t="s">
        <v>15</v>
      </c>
    </row>
    <row r="68" s="1" customFormat="1" ht="20" customHeight="1" spans="1:10">
      <c r="A68" s="9">
        <v>66</v>
      </c>
      <c r="B68" s="10" t="s">
        <v>152</v>
      </c>
      <c r="C68" s="9" t="s">
        <v>12</v>
      </c>
      <c r="D68" s="10" t="s">
        <v>153</v>
      </c>
      <c r="E68" s="15"/>
      <c r="F68" s="9">
        <v>67</v>
      </c>
      <c r="G68" s="12">
        <v>77</v>
      </c>
      <c r="H68" s="13">
        <f t="shared" si="4"/>
        <v>73</v>
      </c>
      <c r="I68" s="24">
        <v>5</v>
      </c>
      <c r="J68" s="10" t="s">
        <v>15</v>
      </c>
    </row>
    <row r="69" s="1" customFormat="1" ht="20" customHeight="1" spans="1:10">
      <c r="A69" s="14">
        <v>67</v>
      </c>
      <c r="B69" s="10" t="s">
        <v>154</v>
      </c>
      <c r="C69" s="14" t="s">
        <v>12</v>
      </c>
      <c r="D69" s="10" t="s">
        <v>155</v>
      </c>
      <c r="E69" s="15"/>
      <c r="F69" s="14">
        <v>67</v>
      </c>
      <c r="G69" s="16">
        <v>76.74</v>
      </c>
      <c r="H69" s="17">
        <f t="shared" si="4"/>
        <v>72.844</v>
      </c>
      <c r="I69" s="25">
        <v>6</v>
      </c>
      <c r="J69" s="10" t="s">
        <v>18</v>
      </c>
    </row>
    <row r="70" s="1" customFormat="1" ht="20" customHeight="1" spans="1:10">
      <c r="A70" s="14">
        <v>68</v>
      </c>
      <c r="B70" s="10" t="s">
        <v>54</v>
      </c>
      <c r="C70" s="14" t="s">
        <v>12</v>
      </c>
      <c r="D70" s="10" t="s">
        <v>156</v>
      </c>
      <c r="E70" s="15"/>
      <c r="F70" s="14">
        <v>64</v>
      </c>
      <c r="G70" s="16">
        <v>78.32</v>
      </c>
      <c r="H70" s="17">
        <f t="shared" si="4"/>
        <v>72.592</v>
      </c>
      <c r="I70" s="25">
        <v>7</v>
      </c>
      <c r="J70" s="10" t="s">
        <v>18</v>
      </c>
    </row>
    <row r="71" s="1" customFormat="1" ht="20" customHeight="1" spans="1:10">
      <c r="A71" s="14">
        <v>69</v>
      </c>
      <c r="B71" s="10" t="s">
        <v>157</v>
      </c>
      <c r="C71" s="14" t="s">
        <v>12</v>
      </c>
      <c r="D71" s="10" t="s">
        <v>158</v>
      </c>
      <c r="E71" s="15"/>
      <c r="F71" s="14">
        <v>71</v>
      </c>
      <c r="G71" s="16">
        <v>72.76</v>
      </c>
      <c r="H71" s="17">
        <f t="shared" si="4"/>
        <v>72.056</v>
      </c>
      <c r="I71" s="25">
        <v>8</v>
      </c>
      <c r="J71" s="10" t="s">
        <v>18</v>
      </c>
    </row>
    <row r="72" s="1" customFormat="1" ht="20" customHeight="1" spans="1:10">
      <c r="A72" s="14">
        <v>70</v>
      </c>
      <c r="B72" s="10" t="s">
        <v>159</v>
      </c>
      <c r="C72" s="14" t="s">
        <v>12</v>
      </c>
      <c r="D72" s="10" t="s">
        <v>160</v>
      </c>
      <c r="E72" s="15"/>
      <c r="F72" s="14">
        <v>62</v>
      </c>
      <c r="G72" s="16">
        <v>77.88</v>
      </c>
      <c r="H72" s="17">
        <f t="shared" si="4"/>
        <v>71.528</v>
      </c>
      <c r="I72" s="25">
        <v>9</v>
      </c>
      <c r="J72" s="10" t="s">
        <v>18</v>
      </c>
    </row>
    <row r="73" s="1" customFormat="1" ht="20" customHeight="1" spans="1:10">
      <c r="A73" s="14">
        <v>71</v>
      </c>
      <c r="B73" s="10" t="s">
        <v>161</v>
      </c>
      <c r="C73" s="14" t="s">
        <v>12</v>
      </c>
      <c r="D73" s="10" t="s">
        <v>162</v>
      </c>
      <c r="E73" s="15"/>
      <c r="F73" s="14">
        <v>62</v>
      </c>
      <c r="G73" s="16">
        <v>73.9</v>
      </c>
      <c r="H73" s="17">
        <f t="shared" si="4"/>
        <v>69.14</v>
      </c>
      <c r="I73" s="25">
        <v>10</v>
      </c>
      <c r="J73" s="10" t="s">
        <v>18</v>
      </c>
    </row>
    <row r="74" s="1" customFormat="1" ht="20" customHeight="1" spans="1:10">
      <c r="A74" s="14">
        <v>72</v>
      </c>
      <c r="B74" s="10" t="s">
        <v>163</v>
      </c>
      <c r="C74" s="14" t="s">
        <v>12</v>
      </c>
      <c r="D74" s="10" t="s">
        <v>164</v>
      </c>
      <c r="E74" s="15"/>
      <c r="F74" s="14">
        <v>61</v>
      </c>
      <c r="G74" s="16">
        <v>73.04</v>
      </c>
      <c r="H74" s="17">
        <f t="shared" si="4"/>
        <v>68.224</v>
      </c>
      <c r="I74" s="25">
        <v>11</v>
      </c>
      <c r="J74" s="10" t="s">
        <v>18</v>
      </c>
    </row>
    <row r="75" s="1" customFormat="1" ht="20" customHeight="1" spans="1:10">
      <c r="A75" s="14">
        <v>73</v>
      </c>
      <c r="B75" s="10" t="s">
        <v>165</v>
      </c>
      <c r="C75" s="14" t="s">
        <v>12</v>
      </c>
      <c r="D75" s="10" t="s">
        <v>166</v>
      </c>
      <c r="E75" s="15"/>
      <c r="F75" s="14">
        <v>61</v>
      </c>
      <c r="G75" s="27">
        <v>72.7</v>
      </c>
      <c r="H75" s="17">
        <f t="shared" si="4"/>
        <v>68.02</v>
      </c>
      <c r="I75" s="25">
        <v>12</v>
      </c>
      <c r="J75" s="10" t="s">
        <v>18</v>
      </c>
    </row>
    <row r="76" s="1" customFormat="1" ht="20" customHeight="1" spans="1:10">
      <c r="A76" s="14">
        <v>74</v>
      </c>
      <c r="B76" s="10" t="s">
        <v>167</v>
      </c>
      <c r="C76" s="14" t="s">
        <v>12</v>
      </c>
      <c r="D76" s="10" t="s">
        <v>168</v>
      </c>
      <c r="E76" s="15"/>
      <c r="F76" s="14">
        <v>62.5</v>
      </c>
      <c r="G76" s="16">
        <v>70.46</v>
      </c>
      <c r="H76" s="17">
        <f t="shared" si="4"/>
        <v>67.276</v>
      </c>
      <c r="I76" s="25">
        <v>13</v>
      </c>
      <c r="J76" s="10" t="s">
        <v>18</v>
      </c>
    </row>
    <row r="77" s="1" customFormat="1" ht="20" customHeight="1" spans="1:10">
      <c r="A77" s="14">
        <v>75</v>
      </c>
      <c r="B77" s="10" t="s">
        <v>169</v>
      </c>
      <c r="C77" s="14" t="s">
        <v>12</v>
      </c>
      <c r="D77" s="10" t="s">
        <v>170</v>
      </c>
      <c r="E77" s="15"/>
      <c r="F77" s="14">
        <v>68.5</v>
      </c>
      <c r="G77" s="14" t="s">
        <v>39</v>
      </c>
      <c r="H77" s="17">
        <v>27.4</v>
      </c>
      <c r="I77" s="25">
        <v>14</v>
      </c>
      <c r="J77" s="10" t="s">
        <v>18</v>
      </c>
    </row>
    <row r="78" s="1" customFormat="1" ht="20" customHeight="1" spans="1:10">
      <c r="A78" s="14">
        <v>76</v>
      </c>
      <c r="B78" s="10" t="s">
        <v>171</v>
      </c>
      <c r="C78" s="14" t="s">
        <v>12</v>
      </c>
      <c r="D78" s="10" t="s">
        <v>172</v>
      </c>
      <c r="E78" s="20"/>
      <c r="F78" s="14">
        <v>62.5</v>
      </c>
      <c r="G78" s="14" t="s">
        <v>39</v>
      </c>
      <c r="H78" s="17">
        <v>25</v>
      </c>
      <c r="I78" s="25">
        <v>15</v>
      </c>
      <c r="J78" s="10" t="s">
        <v>18</v>
      </c>
    </row>
    <row r="79" spans="1:1">
      <c r="A79" s="28"/>
    </row>
  </sheetData>
  <sheetProtection formatCells="0" insertHyperlinks="0" autoFilter="0"/>
  <mergeCells count="8">
    <mergeCell ref="A1:J1"/>
    <mergeCell ref="E3:E8"/>
    <mergeCell ref="E9:E13"/>
    <mergeCell ref="E14:E18"/>
    <mergeCell ref="E19:E33"/>
    <mergeCell ref="E34:E48"/>
    <mergeCell ref="E49:E63"/>
    <mergeCell ref="E64:E78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杨洁</cp:lastModifiedBy>
  <dcterms:created xsi:type="dcterms:W3CDTF">2023-04-20T00:49:00Z</dcterms:created>
  <dcterms:modified xsi:type="dcterms:W3CDTF">2023-04-23T02:26:49Z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5B540216DF2649EABFA00A68A058F909</vt:lpwstr>
  </property>
  <property fmtid="{D5CDD505-2E9C-101B-9397-08002B2CF9AE}" pid="3" name="KSOProductBuildVer">
    <vt:lpwstr>2052-11.1.0.12650</vt:lpwstr>
  </property>
</Properties>
</file>